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ŠKOLA\BAKAR 2025\Financijski izvještaji\01.01.-31.12.2025\Obrasci_financijskih_izvjestaja_v_8.3.0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D44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D44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D187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E44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D187" i="79" s="1"/>
  <c r="E201" i="79"/>
  <c r="E200" i="79" s="1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D44" i="79" s="1"/>
  <c r="E57" i="79"/>
  <c r="E56" i="79" s="1"/>
  <c r="D57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D244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D6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E244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D187" i="75" s="1"/>
  <c r="E201" i="75"/>
  <c r="E200" i="75" s="1"/>
  <c r="D201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D44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D187" i="73" s="1"/>
  <c r="E187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/>
  <c r="D44" i="73" s="1"/>
  <c r="E44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D6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E44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E24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D44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/>
  <c r="D187" i="69" s="1"/>
  <c r="E187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/>
  <c r="D44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D113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E7" i="51" s="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D188" i="67" s="1"/>
  <c r="D187" i="67" s="1"/>
  <c r="E189" i="67"/>
  <c r="E188" i="67" s="1"/>
  <c r="D189" i="67"/>
  <c r="E187" i="67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D44" i="67" s="1"/>
  <c r="E40" i="67"/>
  <c r="D40" i="67"/>
  <c r="E39" i="67"/>
  <c r="D39" i="67"/>
  <c r="E35" i="67"/>
  <c r="E6" i="67" s="1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D7" i="67" s="1"/>
  <c r="D6" i="67" s="1"/>
  <c r="E8" i="67"/>
  <c r="E7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G415" i="68" s="1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G416" i="68"/>
  <c r="F416" i="68"/>
  <c r="E416" i="68"/>
  <c r="E415" i="68" s="1"/>
  <c r="D416" i="68"/>
  <c r="H416" i="68" s="1"/>
  <c r="J416" i="68" s="1"/>
  <c r="D415" i="68"/>
  <c r="G414" i="68"/>
  <c r="F414" i="68"/>
  <c r="E414" i="68"/>
  <c r="I414" i="68" s="1"/>
  <c r="D414" i="68"/>
  <c r="H414" i="68" s="1"/>
  <c r="J414" i="68" s="1"/>
  <c r="G413" i="68"/>
  <c r="F413" i="68"/>
  <c r="F410" i="68" s="1"/>
  <c r="E413" i="68"/>
  <c r="I413" i="68" s="1"/>
  <c r="D413" i="68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G410" i="68"/>
  <c r="G409" i="68"/>
  <c r="F409" i="68"/>
  <c r="F405" i="68" s="1"/>
  <c r="E409" i="68"/>
  <c r="I409" i="68" s="1"/>
  <c r="D409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D406" i="68"/>
  <c r="D405" i="68" s="1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G395" i="68" s="1"/>
  <c r="F398" i="68"/>
  <c r="E398" i="68"/>
  <c r="D398" i="68"/>
  <c r="H398" i="68" s="1"/>
  <c r="J398" i="68" s="1"/>
  <c r="G397" i="68"/>
  <c r="F397" i="68"/>
  <c r="F395" i="68" s="1"/>
  <c r="E397" i="68"/>
  <c r="I397" i="68" s="1"/>
  <c r="D397" i="68"/>
  <c r="H397" i="68" s="1"/>
  <c r="G396" i="68"/>
  <c r="F396" i="68"/>
  <c r="E396" i="68"/>
  <c r="D396" i="68"/>
  <c r="H396" i="68" s="1"/>
  <c r="J396" i="68" s="1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F385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G374" i="68"/>
  <c r="G371" i="68" s="1"/>
  <c r="G373" i="68"/>
  <c r="F373" i="68"/>
  <c r="F372" i="68" s="1"/>
  <c r="E373" i="68"/>
  <c r="I373" i="68" s="1"/>
  <c r="I372" i="68" s="1"/>
  <c r="D373" i="68"/>
  <c r="D372" i="68" s="1"/>
  <c r="G372" i="68"/>
  <c r="G370" i="68"/>
  <c r="F370" i="68"/>
  <c r="E370" i="68"/>
  <c r="D370" i="68"/>
  <c r="H370" i="68" s="1"/>
  <c r="J370" i="68" s="1"/>
  <c r="G369" i="68"/>
  <c r="F369" i="68"/>
  <c r="F367" i="68" s="1"/>
  <c r="E369" i="68"/>
  <c r="I369" i="68" s="1"/>
  <c r="D369" i="68"/>
  <c r="H369" i="68" s="1"/>
  <c r="G368" i="68"/>
  <c r="F368" i="68"/>
  <c r="E368" i="68"/>
  <c r="D368" i="68"/>
  <c r="H368" i="68" s="1"/>
  <c r="J368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F357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D354" i="68"/>
  <c r="H354" i="68" s="1"/>
  <c r="J354" i="68" s="1"/>
  <c r="G353" i="68"/>
  <c r="G352" i="68" s="1"/>
  <c r="F353" i="68"/>
  <c r="F352" i="68" s="1"/>
  <c r="E353" i="68"/>
  <c r="I353" i="68" s="1"/>
  <c r="D353" i="68"/>
  <c r="H353" i="68" s="1"/>
  <c r="G351" i="68"/>
  <c r="F351" i="68"/>
  <c r="E351" i="68"/>
  <c r="I351" i="68" s="1"/>
  <c r="D351" i="68"/>
  <c r="H351" i="68" s="1"/>
  <c r="J351" i="68" s="1"/>
  <c r="G350" i="68"/>
  <c r="G347" i="68" s="1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D348" i="68"/>
  <c r="H348" i="68" s="1"/>
  <c r="D347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D339" i="68"/>
  <c r="H339" i="68" s="1"/>
  <c r="J339" i="68" s="1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F326" i="68"/>
  <c r="F325" i="68" s="1"/>
  <c r="E326" i="68"/>
  <c r="I326" i="68" s="1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F320" i="68" s="1"/>
  <c r="E323" i="68"/>
  <c r="I323" i="68" s="1"/>
  <c r="D323" i="68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G320" i="68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G311" i="68" s="1"/>
  <c r="F315" i="68"/>
  <c r="E315" i="68"/>
  <c r="I315" i="68" s="1"/>
  <c r="D315" i="68"/>
  <c r="H315" i="68" s="1"/>
  <c r="J315" i="68" s="1"/>
  <c r="G314" i="68"/>
  <c r="F314" i="68"/>
  <c r="F311" i="68" s="1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G310" i="68"/>
  <c r="F310" i="68"/>
  <c r="F306" i="68" s="1"/>
  <c r="E310" i="68"/>
  <c r="I310" i="68" s="1"/>
  <c r="D310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I307" i="68" s="1"/>
  <c r="D307" i="68"/>
  <c r="D306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F299" i="68" s="1"/>
  <c r="E302" i="68"/>
  <c r="I302" i="68" s="1"/>
  <c r="D302" i="68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G299" i="68"/>
  <c r="G298" i="68"/>
  <c r="F298" i="68"/>
  <c r="F297" i="68" s="1"/>
  <c r="E298" i="68"/>
  <c r="I298" i="68" s="1"/>
  <c r="I297" i="68" s="1"/>
  <c r="D298" i="68"/>
  <c r="G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H295" i="68" s="1"/>
  <c r="J295" i="68" s="1"/>
  <c r="G294" i="68"/>
  <c r="G293" i="68" s="1"/>
  <c r="G287" i="68" s="1"/>
  <c r="F294" i="68"/>
  <c r="F293" i="68" s="1"/>
  <c r="E294" i="68"/>
  <c r="I294" i="68" s="1"/>
  <c r="D294" i="68"/>
  <c r="H294" i="68" s="1"/>
  <c r="E293" i="68"/>
  <c r="G292" i="68"/>
  <c r="F292" i="68"/>
  <c r="E292" i="68"/>
  <c r="I292" i="68" s="1"/>
  <c r="D292" i="68"/>
  <c r="H292" i="68" s="1"/>
  <c r="J292" i="68" s="1"/>
  <c r="G291" i="68"/>
  <c r="G288" i="68" s="1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E288" i="68" s="1"/>
  <c r="D289" i="68"/>
  <c r="H289" i="68" s="1"/>
  <c r="G286" i="68"/>
  <c r="F286" i="68"/>
  <c r="F284" i="68" s="1"/>
  <c r="E286" i="68"/>
  <c r="I286" i="68" s="1"/>
  <c r="D286" i="68"/>
  <c r="H286" i="68" s="1"/>
  <c r="G285" i="68"/>
  <c r="F285" i="68"/>
  <c r="E285" i="68"/>
  <c r="D285" i="68"/>
  <c r="H285" i="68" s="1"/>
  <c r="J285" i="68" s="1"/>
  <c r="G284" i="68"/>
  <c r="G283" i="68"/>
  <c r="G281" i="68" s="1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D282" i="68"/>
  <c r="G280" i="68"/>
  <c r="F280" i="68"/>
  <c r="E280" i="68"/>
  <c r="E279" i="68" s="1"/>
  <c r="D280" i="68"/>
  <c r="D279" i="68" s="1"/>
  <c r="G279" i="68"/>
  <c r="F279" i="68"/>
  <c r="G278" i="68"/>
  <c r="F278" i="68"/>
  <c r="F275" i="68" s="1"/>
  <c r="F274" i="68" s="1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D276" i="68"/>
  <c r="D275" i="68" s="1"/>
  <c r="G275" i="68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I267" i="68"/>
  <c r="G267" i="68"/>
  <c r="F267" i="68"/>
  <c r="E267" i="68"/>
  <c r="D267" i="68"/>
  <c r="H267" i="68" s="1"/>
  <c r="G265" i="68"/>
  <c r="G261" i="68" s="1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F254" i="68" s="1"/>
  <c r="E256" i="68"/>
  <c r="I256" i="68" s="1"/>
  <c r="D256" i="68"/>
  <c r="G255" i="68"/>
  <c r="G254" i="68" s="1"/>
  <c r="F255" i="68"/>
  <c r="E255" i="68"/>
  <c r="I255" i="68" s="1"/>
  <c r="D255" i="68"/>
  <c r="H255" i="68" s="1"/>
  <c r="J255" i="68" s="1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G249" i="68"/>
  <c r="G248" i="68"/>
  <c r="F248" i="68"/>
  <c r="F246" i="68" s="1"/>
  <c r="E248" i="68"/>
  <c r="I248" i="68" s="1"/>
  <c r="D248" i="68"/>
  <c r="G247" i="68"/>
  <c r="G246" i="68" s="1"/>
  <c r="F247" i="68"/>
  <c r="E247" i="68"/>
  <c r="D247" i="68"/>
  <c r="H247" i="68" s="1"/>
  <c r="J247" i="68" s="1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D239" i="68" s="1"/>
  <c r="G238" i="68"/>
  <c r="F238" i="68"/>
  <c r="F237" i="68" s="1"/>
  <c r="E238" i="68"/>
  <c r="I238" i="68" s="1"/>
  <c r="I237" i="68" s="1"/>
  <c r="D238" i="68"/>
  <c r="D237" i="68" s="1"/>
  <c r="G237" i="68"/>
  <c r="G236" i="68"/>
  <c r="F236" i="68"/>
  <c r="F234" i="68" s="1"/>
  <c r="F233" i="68" s="1"/>
  <c r="E236" i="68"/>
  <c r="I236" i="68" s="1"/>
  <c r="D236" i="68"/>
  <c r="I235" i="68"/>
  <c r="G235" i="68"/>
  <c r="G234" i="68" s="1"/>
  <c r="G233" i="68" s="1"/>
  <c r="F235" i="68"/>
  <c r="E235" i="68"/>
  <c r="D235" i="68"/>
  <c r="H235" i="68" s="1"/>
  <c r="J235" i="68" s="1"/>
  <c r="D234" i="68"/>
  <c r="D233" i="68" s="1"/>
  <c r="G232" i="68"/>
  <c r="F232" i="68"/>
  <c r="F228" i="68" s="1"/>
  <c r="E232" i="68"/>
  <c r="I232" i="68" s="1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G229" i="68"/>
  <c r="G228" i="68" s="1"/>
  <c r="F229" i="68"/>
  <c r="E229" i="68"/>
  <c r="D229" i="68"/>
  <c r="H229" i="68" s="1"/>
  <c r="G227" i="68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D225" i="68" s="1"/>
  <c r="G225" i="68"/>
  <c r="G224" i="68"/>
  <c r="F224" i="68"/>
  <c r="F220" i="68" s="1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G221" i="68"/>
  <c r="G220" i="68" s="1"/>
  <c r="F221" i="68"/>
  <c r="E221" i="68"/>
  <c r="D221" i="68"/>
  <c r="H221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I215" i="68" s="1"/>
  <c r="D216" i="68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F206" i="68" s="1"/>
  <c r="E208" i="68"/>
  <c r="I208" i="68" s="1"/>
  <c r="D208" i="68"/>
  <c r="H208" i="68" s="1"/>
  <c r="G207" i="68"/>
  <c r="F207" i="68"/>
  <c r="E207" i="68"/>
  <c r="D207" i="68"/>
  <c r="H207" i="68" s="1"/>
  <c r="J207" i="68" s="1"/>
  <c r="G205" i="68"/>
  <c r="G201" i="68" s="1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F201" i="68" s="1"/>
  <c r="E202" i="68"/>
  <c r="I202" i="68" s="1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G193" i="68" s="1"/>
  <c r="F197" i="68"/>
  <c r="E197" i="68"/>
  <c r="D197" i="68"/>
  <c r="H197" i="68" s="1"/>
  <c r="J197" i="68" s="1"/>
  <c r="G196" i="68"/>
  <c r="F196" i="68"/>
  <c r="F193" i="68" s="1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D193" i="68" s="1"/>
  <c r="G192" i="68"/>
  <c r="F192" i="68"/>
  <c r="F189" i="68" s="1"/>
  <c r="F188" i="68" s="1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E190" i="68"/>
  <c r="I190" i="68" s="1"/>
  <c r="D190" i="68"/>
  <c r="G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F181" i="68" s="1"/>
  <c r="E184" i="68"/>
  <c r="I184" i="68" s="1"/>
  <c r="D184" i="68"/>
  <c r="I183" i="68"/>
  <c r="G183" i="68"/>
  <c r="F183" i="68"/>
  <c r="E183" i="68"/>
  <c r="D183" i="68"/>
  <c r="H183" i="68" s="1"/>
  <c r="J183" i="68" s="1"/>
  <c r="G182" i="68"/>
  <c r="F182" i="68"/>
  <c r="E182" i="68"/>
  <c r="I182" i="68" s="1"/>
  <c r="D182" i="68"/>
  <c r="G181" i="68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G177" i="68"/>
  <c r="G175" i="68" s="1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H176" i="68" s="1"/>
  <c r="G174" i="68"/>
  <c r="F174" i="68"/>
  <c r="E174" i="68"/>
  <c r="I174" i="68" s="1"/>
  <c r="D174" i="68"/>
  <c r="H174" i="68" s="1"/>
  <c r="J174" i="68" s="1"/>
  <c r="G173" i="68"/>
  <c r="G170" i="68" s="1"/>
  <c r="F173" i="68"/>
  <c r="E173" i="68"/>
  <c r="D173" i="68"/>
  <c r="H173" i="68" s="1"/>
  <c r="J173" i="68" s="1"/>
  <c r="G172" i="68"/>
  <c r="F172" i="68"/>
  <c r="F170" i="68" s="1"/>
  <c r="E172" i="68"/>
  <c r="I172" i="68" s="1"/>
  <c r="D172" i="68"/>
  <c r="H172" i="68" s="1"/>
  <c r="G171" i="68"/>
  <c r="F171" i="68"/>
  <c r="E171" i="68"/>
  <c r="D171" i="68"/>
  <c r="H171" i="68" s="1"/>
  <c r="J171" i="68" s="1"/>
  <c r="G169" i="68"/>
  <c r="G166" i="68" s="1"/>
  <c r="F169" i="68"/>
  <c r="E169" i="68"/>
  <c r="D169" i="68"/>
  <c r="H169" i="68" s="1"/>
  <c r="J169" i="68" s="1"/>
  <c r="G168" i="68"/>
  <c r="F168" i="68"/>
  <c r="F166" i="68" s="1"/>
  <c r="F165" i="68" s="1"/>
  <c r="E168" i="68"/>
  <c r="I168" i="68" s="1"/>
  <c r="D168" i="68"/>
  <c r="H168" i="68" s="1"/>
  <c r="G167" i="68"/>
  <c r="F167" i="68"/>
  <c r="E167" i="68"/>
  <c r="D167" i="68"/>
  <c r="H167" i="68" s="1"/>
  <c r="J167" i="68" s="1"/>
  <c r="G165" i="68"/>
  <c r="G164" i="68"/>
  <c r="F164" i="68"/>
  <c r="F161" i="68" s="1"/>
  <c r="E164" i="68"/>
  <c r="I164" i="68" s="1"/>
  <c r="D164" i="68"/>
  <c r="I163" i="68"/>
  <c r="G163" i="68"/>
  <c r="F163" i="68"/>
  <c r="E163" i="68"/>
  <c r="D163" i="68"/>
  <c r="H163" i="68" s="1"/>
  <c r="J163" i="68" s="1"/>
  <c r="G162" i="68"/>
  <c r="F162" i="68"/>
  <c r="E162" i="68"/>
  <c r="I162" i="68" s="1"/>
  <c r="D162" i="68"/>
  <c r="G161" i="68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G157" i="68"/>
  <c r="G155" i="68" s="1"/>
  <c r="G154" i="68" s="1"/>
  <c r="F157" i="68"/>
  <c r="E157" i="68"/>
  <c r="D157" i="68"/>
  <c r="H157" i="68" s="1"/>
  <c r="J157" i="68" s="1"/>
  <c r="G156" i="68"/>
  <c r="F156" i="68"/>
  <c r="F155" i="68" s="1"/>
  <c r="F154" i="68" s="1"/>
  <c r="E156" i="68"/>
  <c r="I156" i="68" s="1"/>
  <c r="D156" i="68"/>
  <c r="H156" i="68" s="1"/>
  <c r="G153" i="68"/>
  <c r="F153" i="68"/>
  <c r="E153" i="68"/>
  <c r="I153" i="68" s="1"/>
  <c r="D153" i="68"/>
  <c r="H153" i="68" s="1"/>
  <c r="J153" i="68" s="1"/>
  <c r="G152" i="68"/>
  <c r="F152" i="68"/>
  <c r="F149" i="68" s="1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G149" i="68"/>
  <c r="G148" i="68"/>
  <c r="F148" i="68"/>
  <c r="F146" i="68" s="1"/>
  <c r="E148" i="68"/>
  <c r="I148" i="68" s="1"/>
  <c r="D148" i="68"/>
  <c r="G147" i="68"/>
  <c r="F147" i="68"/>
  <c r="E147" i="68"/>
  <c r="E146" i="68" s="1"/>
  <c r="D147" i="68"/>
  <c r="H147" i="68" s="1"/>
  <c r="J147" i="68" s="1"/>
  <c r="G146" i="68"/>
  <c r="G145" i="68"/>
  <c r="G142" i="68" s="1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G143" i="68"/>
  <c r="F143" i="68"/>
  <c r="E143" i="68"/>
  <c r="D143" i="68"/>
  <c r="H143" i="68" s="1"/>
  <c r="J143" i="68" s="1"/>
  <c r="G141" i="68"/>
  <c r="G138" i="68" s="1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G139" i="68"/>
  <c r="F139" i="68"/>
  <c r="E139" i="68"/>
  <c r="E138" i="68" s="1"/>
  <c r="D139" i="68"/>
  <c r="H139" i="68" s="1"/>
  <c r="J139" i="68" s="1"/>
  <c r="G137" i="68"/>
  <c r="G134" i="68" s="1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G135" i="68"/>
  <c r="F135" i="68"/>
  <c r="E135" i="68"/>
  <c r="D135" i="68"/>
  <c r="H135" i="68" s="1"/>
  <c r="J135" i="68" s="1"/>
  <c r="D134" i="68"/>
  <c r="G133" i="68"/>
  <c r="F133" i="68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F131" i="68"/>
  <c r="F129" i="68" s="1"/>
  <c r="E131" i="68"/>
  <c r="I131" i="68" s="1"/>
  <c r="D131" i="68"/>
  <c r="H131" i="68" s="1"/>
  <c r="J131" i="68" s="1"/>
  <c r="G130" i="68"/>
  <c r="G129" i="68" s="1"/>
  <c r="F130" i="68"/>
  <c r="E130" i="68"/>
  <c r="D130" i="68"/>
  <c r="H130" i="68" s="1"/>
  <c r="J130" i="68" s="1"/>
  <c r="G128" i="68"/>
  <c r="G126" i="68" s="1"/>
  <c r="F128" i="68"/>
  <c r="E128" i="68"/>
  <c r="D128" i="68"/>
  <c r="H128" i="68" s="1"/>
  <c r="J128" i="68" s="1"/>
  <c r="G127" i="68"/>
  <c r="F127" i="68"/>
  <c r="F126" i="68" s="1"/>
  <c r="E127" i="68"/>
  <c r="I127" i="68" s="1"/>
  <c r="D127" i="68"/>
  <c r="G125" i="68"/>
  <c r="F125" i="68"/>
  <c r="E125" i="68"/>
  <c r="I125" i="68" s="1"/>
  <c r="D125" i="68"/>
  <c r="G124" i="68"/>
  <c r="G123" i="68" s="1"/>
  <c r="G122" i="68" s="1"/>
  <c r="F124" i="68"/>
  <c r="E124" i="68"/>
  <c r="D124" i="68"/>
  <c r="H124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F117" i="68" s="1"/>
  <c r="E119" i="68"/>
  <c r="I119" i="68" s="1"/>
  <c r="D119" i="68"/>
  <c r="G118" i="68"/>
  <c r="G117" i="68" s="1"/>
  <c r="F118" i="68"/>
  <c r="E118" i="68"/>
  <c r="D118" i="68"/>
  <c r="H118" i="68" s="1"/>
  <c r="J118" i="68" s="1"/>
  <c r="D117" i="68"/>
  <c r="G116" i="68"/>
  <c r="G114" i="68" s="1"/>
  <c r="G113" i="68" s="1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I115" i="68" s="1"/>
  <c r="D115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G108" i="68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D102" i="68"/>
  <c r="H102" i="68" s="1"/>
  <c r="J102" i="68" s="1"/>
  <c r="G101" i="68"/>
  <c r="F101" i="68"/>
  <c r="E101" i="68"/>
  <c r="I101" i="68" s="1"/>
  <c r="D101" i="68"/>
  <c r="G100" i="68"/>
  <c r="G99" i="68"/>
  <c r="F99" i="68"/>
  <c r="E99" i="68"/>
  <c r="I99" i="68" s="1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G96" i="68"/>
  <c r="G95" i="68" s="1"/>
  <c r="G94" i="68" s="1"/>
  <c r="F96" i="68"/>
  <c r="E96" i="68"/>
  <c r="D96" i="68"/>
  <c r="H96" i="68" s="1"/>
  <c r="F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G86" i="68" s="1"/>
  <c r="F88" i="68"/>
  <c r="E88" i="68"/>
  <c r="D88" i="68"/>
  <c r="H88" i="68" s="1"/>
  <c r="J88" i="68" s="1"/>
  <c r="G87" i="68"/>
  <c r="F87" i="68"/>
  <c r="E87" i="68"/>
  <c r="I87" i="68" s="1"/>
  <c r="D87" i="68"/>
  <c r="G85" i="68"/>
  <c r="F85" i="68"/>
  <c r="E85" i="68"/>
  <c r="I85" i="68" s="1"/>
  <c r="D85" i="68"/>
  <c r="H85" i="68" s="1"/>
  <c r="J85" i="68" s="1"/>
  <c r="G84" i="68"/>
  <c r="F84" i="68"/>
  <c r="E84" i="68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G82" i="68"/>
  <c r="F82" i="68"/>
  <c r="E82" i="68"/>
  <c r="D82" i="68"/>
  <c r="H82" i="68" s="1"/>
  <c r="J82" i="68" s="1"/>
  <c r="D81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E64" i="68"/>
  <c r="I64" i="68" s="1"/>
  <c r="D64" i="68"/>
  <c r="H64" i="68" s="1"/>
  <c r="J64" i="68" s="1"/>
  <c r="G63" i="68"/>
  <c r="F63" i="68"/>
  <c r="E63" i="68"/>
  <c r="I63" i="68" s="1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F57" i="68" s="1"/>
  <c r="E59" i="68"/>
  <c r="D59" i="68"/>
  <c r="G58" i="68"/>
  <c r="G57" i="68" s="1"/>
  <c r="F58" i="68"/>
  <c r="E58" i="68"/>
  <c r="D58" i="68"/>
  <c r="H58" i="68" s="1"/>
  <c r="J58" i="68" s="1"/>
  <c r="G55" i="68"/>
  <c r="F55" i="68"/>
  <c r="E55" i="68"/>
  <c r="I55" i="68" s="1"/>
  <c r="D55" i="68"/>
  <c r="G54" i="68"/>
  <c r="G52" i="68" s="1"/>
  <c r="F54" i="68"/>
  <c r="E54" i="68"/>
  <c r="D54" i="68"/>
  <c r="H54" i="68" s="1"/>
  <c r="J54" i="68" s="1"/>
  <c r="G53" i="68"/>
  <c r="F53" i="68"/>
  <c r="E53" i="68"/>
  <c r="I53" i="68" s="1"/>
  <c r="D53" i="68"/>
  <c r="G51" i="68"/>
  <c r="F51" i="68"/>
  <c r="E51" i="68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E47" i="68"/>
  <c r="D47" i="68"/>
  <c r="G42" i="68"/>
  <c r="F42" i="68"/>
  <c r="F40" i="68" s="1"/>
  <c r="F39" i="68" s="1"/>
  <c r="E42" i="68"/>
  <c r="I42" i="68" s="1"/>
  <c r="D42" i="68"/>
  <c r="H42" i="68" s="1"/>
  <c r="J42" i="68" s="1"/>
  <c r="I41" i="68"/>
  <c r="I40" i="68" s="1"/>
  <c r="G41" i="68"/>
  <c r="F41" i="68"/>
  <c r="E41" i="68"/>
  <c r="D41" i="68"/>
  <c r="H41" i="68" s="1"/>
  <c r="J41" i="68" s="1"/>
  <c r="G40" i="68"/>
  <c r="D40" i="68"/>
  <c r="D39" i="68" s="1"/>
  <c r="H39" i="68" s="1"/>
  <c r="J39" i="68" s="1"/>
  <c r="G39" i="68"/>
  <c r="G38" i="68"/>
  <c r="F38" i="68"/>
  <c r="F35" i="68" s="1"/>
  <c r="E38" i="68"/>
  <c r="I38" i="68" s="1"/>
  <c r="D38" i="68"/>
  <c r="G37" i="68"/>
  <c r="F37" i="68"/>
  <c r="E37" i="68"/>
  <c r="D37" i="68"/>
  <c r="H37" i="68" s="1"/>
  <c r="J37" i="68" s="1"/>
  <c r="G36" i="68"/>
  <c r="G35" i="68" s="1"/>
  <c r="F36" i="68"/>
  <c r="E36" i="68"/>
  <c r="D36" i="68"/>
  <c r="D35" i="68" s="1"/>
  <c r="G34" i="68"/>
  <c r="F34" i="68"/>
  <c r="F30" i="68" s="1"/>
  <c r="E34" i="68"/>
  <c r="I34" i="68" s="1"/>
  <c r="D34" i="68"/>
  <c r="G33" i="68"/>
  <c r="F33" i="68"/>
  <c r="E33" i="68"/>
  <c r="D33" i="68"/>
  <c r="H33" i="68" s="1"/>
  <c r="J33" i="68" s="1"/>
  <c r="G32" i="68"/>
  <c r="F32" i="68"/>
  <c r="E32" i="68"/>
  <c r="I32" i="68" s="1"/>
  <c r="D32" i="68"/>
  <c r="G31" i="68"/>
  <c r="G30" i="68" s="1"/>
  <c r="F31" i="68"/>
  <c r="E31" i="68"/>
  <c r="D31" i="68"/>
  <c r="H31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G27" i="68"/>
  <c r="G25" i="68" s="1"/>
  <c r="F27" i="68"/>
  <c r="E27" i="68"/>
  <c r="D27" i="68"/>
  <c r="H27" i="68" s="1"/>
  <c r="J27" i="68" s="1"/>
  <c r="G26" i="68"/>
  <c r="F26" i="68"/>
  <c r="F25" i="68" s="1"/>
  <c r="E26" i="68"/>
  <c r="I26" i="68" s="1"/>
  <c r="D26" i="68"/>
  <c r="H26" i="68" s="1"/>
  <c r="G24" i="68"/>
  <c r="F24" i="68"/>
  <c r="E24" i="68"/>
  <c r="I24" i="68" s="1"/>
  <c r="D24" i="68"/>
  <c r="H24" i="68" s="1"/>
  <c r="J24" i="68" s="1"/>
  <c r="G23" i="68"/>
  <c r="G20" i="68" s="1"/>
  <c r="F23" i="68"/>
  <c r="E23" i="68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J22" i="68" s="1"/>
  <c r="G21" i="68"/>
  <c r="F21" i="68"/>
  <c r="E21" i="68"/>
  <c r="D21" i="68"/>
  <c r="H21" i="68" s="1"/>
  <c r="J21" i="68" s="1"/>
  <c r="G19" i="68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D16" i="68"/>
  <c r="G15" i="68"/>
  <c r="G14" i="68" s="1"/>
  <c r="F15" i="68"/>
  <c r="F14" i="68" s="1"/>
  <c r="E15" i="68"/>
  <c r="I15" i="68" s="1"/>
  <c r="D15" i="68"/>
  <c r="H15" i="68" s="1"/>
  <c r="G13" i="68"/>
  <c r="F13" i="68"/>
  <c r="E13" i="68"/>
  <c r="D13" i="68"/>
  <c r="H13" i="68" s="1"/>
  <c r="J13" i="68" s="1"/>
  <c r="G12" i="68"/>
  <c r="G11" i="68" s="1"/>
  <c r="F12" i="68"/>
  <c r="E12" i="68"/>
  <c r="I12" i="68" s="1"/>
  <c r="D12" i="68"/>
  <c r="D11" i="68" s="1"/>
  <c r="F11" i="68"/>
  <c r="G10" i="68"/>
  <c r="F10" i="68"/>
  <c r="F8" i="68" s="1"/>
  <c r="F7" i="68" s="1"/>
  <c r="E10" i="68"/>
  <c r="I10" i="68" s="1"/>
  <c r="D10" i="68"/>
  <c r="H10" i="68" s="1"/>
  <c r="J10" i="68" s="1"/>
  <c r="G9" i="68"/>
  <c r="F9" i="68"/>
  <c r="E9" i="68"/>
  <c r="D9" i="68"/>
  <c r="G8" i="68"/>
  <c r="I59" i="68" l="1"/>
  <c r="I54" i="68"/>
  <c r="E45" i="67"/>
  <c r="E44" i="67" s="1"/>
  <c r="I51" i="68"/>
  <c r="I47" i="68"/>
  <c r="G46" i="68"/>
  <c r="G45" i="68" s="1"/>
  <c r="E44" i="69"/>
  <c r="E57" i="68"/>
  <c r="I36" i="68"/>
  <c r="E40" i="68"/>
  <c r="E39" i="68" s="1"/>
  <c r="E35" i="68"/>
  <c r="E30" i="68"/>
  <c r="E19" i="51"/>
  <c r="E20" i="68"/>
  <c r="E14" i="68"/>
  <c r="E11" i="68"/>
  <c r="E8" i="68"/>
  <c r="E7" i="68" s="1"/>
  <c r="D30" i="68"/>
  <c r="D25" i="68"/>
  <c r="D20" i="68"/>
  <c r="D14" i="68"/>
  <c r="D7" i="51"/>
  <c r="D6" i="51" s="1"/>
  <c r="D8" i="68"/>
  <c r="D7" i="68" s="1"/>
  <c r="D165" i="51"/>
  <c r="D175" i="68"/>
  <c r="D170" i="68"/>
  <c r="D166" i="68"/>
  <c r="H166" i="68"/>
  <c r="D161" i="68"/>
  <c r="D155" i="68"/>
  <c r="D149" i="68"/>
  <c r="D146" i="68"/>
  <c r="D142" i="68"/>
  <c r="E181" i="68"/>
  <c r="E175" i="68"/>
  <c r="E165" i="51"/>
  <c r="E161" i="68"/>
  <c r="E155" i="68"/>
  <c r="E154" i="68" s="1"/>
  <c r="E149" i="68"/>
  <c r="I147" i="68"/>
  <c r="E142" i="68"/>
  <c r="D138" i="68"/>
  <c r="E134" i="68"/>
  <c r="E129" i="68"/>
  <c r="E126" i="68"/>
  <c r="E122" i="51"/>
  <c r="D126" i="68"/>
  <c r="D122" i="51"/>
  <c r="E123" i="68"/>
  <c r="D123" i="68"/>
  <c r="E117" i="68"/>
  <c r="E113" i="51"/>
  <c r="I114" i="68"/>
  <c r="E114" i="68"/>
  <c r="E113" i="68" s="1"/>
  <c r="D114" i="68"/>
  <c r="D113" i="68"/>
  <c r="D108" i="68"/>
  <c r="E108" i="68"/>
  <c r="E100" i="68"/>
  <c r="E94" i="51"/>
  <c r="D94" i="51"/>
  <c r="D95" i="68"/>
  <c r="D86" i="68"/>
  <c r="D56" i="51"/>
  <c r="D57" i="68"/>
  <c r="D52" i="68"/>
  <c r="D45" i="51"/>
  <c r="I52" i="68"/>
  <c r="E52" i="68"/>
  <c r="E45" i="51"/>
  <c r="I46" i="68"/>
  <c r="E46" i="68"/>
  <c r="E81" i="68"/>
  <c r="E70" i="68"/>
  <c r="E56" i="51"/>
  <c r="I62" i="68"/>
  <c r="E62" i="68"/>
  <c r="D189" i="68"/>
  <c r="D188" i="68" s="1"/>
  <c r="D201" i="68"/>
  <c r="D206" i="68"/>
  <c r="D220" i="68"/>
  <c r="E225" i="68"/>
  <c r="D200" i="51"/>
  <c r="D187" i="51" s="1"/>
  <c r="E200" i="51"/>
  <c r="E187" i="51" s="1"/>
  <c r="D228" i="68"/>
  <c r="E234" i="68"/>
  <c r="E233" i="68" s="1"/>
  <c r="E237" i="68"/>
  <c r="E246" i="68"/>
  <c r="I247" i="68"/>
  <c r="I246" i="68" s="1"/>
  <c r="D246" i="68"/>
  <c r="I249" i="68"/>
  <c r="D249" i="68"/>
  <c r="E249" i="68"/>
  <c r="D254" i="68"/>
  <c r="D261" i="68"/>
  <c r="E261" i="68"/>
  <c r="E245" i="51"/>
  <c r="D245" i="51"/>
  <c r="D266" i="68"/>
  <c r="I281" i="68"/>
  <c r="E281" i="68"/>
  <c r="D281" i="68"/>
  <c r="E274" i="51"/>
  <c r="H284" i="68"/>
  <c r="J284" i="68" s="1"/>
  <c r="D284" i="68"/>
  <c r="I289" i="68"/>
  <c r="D288" i="68"/>
  <c r="E297" i="68"/>
  <c r="E287" i="51"/>
  <c r="E306" i="68"/>
  <c r="D311" i="68"/>
  <c r="D287" i="51"/>
  <c r="E320" i="68"/>
  <c r="D320" i="68"/>
  <c r="D325" i="68"/>
  <c r="D338" i="68"/>
  <c r="D352" i="68"/>
  <c r="D367" i="68"/>
  <c r="H367" i="68"/>
  <c r="J367" i="68" s="1"/>
  <c r="D371" i="51"/>
  <c r="D395" i="68"/>
  <c r="D410" i="68"/>
  <c r="E338" i="68"/>
  <c r="E347" i="68"/>
  <c r="E372" i="68"/>
  <c r="E374" i="68"/>
  <c r="E371" i="68" s="1"/>
  <c r="I371" i="68" s="1"/>
  <c r="E405" i="68"/>
  <c r="J15" i="68"/>
  <c r="F6" i="68"/>
  <c r="G7" i="68"/>
  <c r="G6" i="68" s="1"/>
  <c r="J229" i="68"/>
  <c r="J289" i="68"/>
  <c r="H288" i="68"/>
  <c r="H12" i="68"/>
  <c r="H28" i="68"/>
  <c r="J28" i="68" s="1"/>
  <c r="J31" i="68"/>
  <c r="H32" i="68"/>
  <c r="J32" i="68" s="1"/>
  <c r="H36" i="68"/>
  <c r="I39" i="68"/>
  <c r="F62" i="68"/>
  <c r="J96" i="68"/>
  <c r="H97" i="68"/>
  <c r="J97" i="68" s="1"/>
  <c r="D100" i="68"/>
  <c r="D94" i="68" s="1"/>
  <c r="H101" i="68"/>
  <c r="I108" i="68"/>
  <c r="J124" i="68"/>
  <c r="H125" i="68"/>
  <c r="J125" i="68" s="1"/>
  <c r="D129" i="68"/>
  <c r="D122" i="68" s="1"/>
  <c r="J166" i="68"/>
  <c r="J168" i="68"/>
  <c r="J176" i="68"/>
  <c r="E189" i="68"/>
  <c r="I191" i="68"/>
  <c r="E201" i="68"/>
  <c r="I203" i="68"/>
  <c r="J208" i="68"/>
  <c r="J221" i="68"/>
  <c r="H220" i="68"/>
  <c r="J220" i="68" s="1"/>
  <c r="H222" i="68"/>
  <c r="J222" i="68" s="1"/>
  <c r="H9" i="68"/>
  <c r="J26" i="68"/>
  <c r="H53" i="68"/>
  <c r="H230" i="68"/>
  <c r="J230" i="68" s="1"/>
  <c r="H342" i="68"/>
  <c r="J342" i="68" s="1"/>
  <c r="I9" i="68"/>
  <c r="I8" i="68" s="1"/>
  <c r="I13" i="68"/>
  <c r="I11" i="68" s="1"/>
  <c r="H16" i="68"/>
  <c r="J16" i="68" s="1"/>
  <c r="I16" i="68"/>
  <c r="I14" i="68" s="1"/>
  <c r="H20" i="68"/>
  <c r="I23" i="68"/>
  <c r="E25" i="68"/>
  <c r="E19" i="68" s="1"/>
  <c r="I27" i="68"/>
  <c r="I25" i="68" s="1"/>
  <c r="I31" i="68"/>
  <c r="I33" i="68"/>
  <c r="I37" i="68"/>
  <c r="I35" i="68" s="1"/>
  <c r="H51" i="68"/>
  <c r="J51" i="68" s="1"/>
  <c r="F52" i="68"/>
  <c r="F45" i="68" s="1"/>
  <c r="H55" i="68"/>
  <c r="J55" i="68" s="1"/>
  <c r="I58" i="68"/>
  <c r="I57" i="68" s="1"/>
  <c r="H67" i="68"/>
  <c r="J67" i="68" s="1"/>
  <c r="D70" i="68"/>
  <c r="G70" i="68"/>
  <c r="I80" i="68"/>
  <c r="H81" i="68"/>
  <c r="J81" i="68" s="1"/>
  <c r="G81" i="68"/>
  <c r="I84" i="68"/>
  <c r="E86" i="68"/>
  <c r="E56" i="68" s="1"/>
  <c r="F86" i="68"/>
  <c r="F56" i="68" s="1"/>
  <c r="I88" i="68"/>
  <c r="I86" i="68" s="1"/>
  <c r="E95" i="68"/>
  <c r="E94" i="68" s="1"/>
  <c r="I102" i="68"/>
  <c r="I100" i="68" s="1"/>
  <c r="H107" i="68"/>
  <c r="J107" i="68" s="1"/>
  <c r="F108" i="68"/>
  <c r="H111" i="68"/>
  <c r="J111" i="68" s="1"/>
  <c r="I118" i="68"/>
  <c r="I117" i="68" s="1"/>
  <c r="I113" i="68" s="1"/>
  <c r="I128" i="68"/>
  <c r="I126" i="68" s="1"/>
  <c r="E166" i="68"/>
  <c r="I167" i="68"/>
  <c r="E193" i="68"/>
  <c r="I195" i="68"/>
  <c r="F200" i="68"/>
  <c r="F187" i="68" s="1"/>
  <c r="E206" i="68"/>
  <c r="I207" i="68"/>
  <c r="J267" i="68"/>
  <c r="H109" i="68"/>
  <c r="E170" i="68"/>
  <c r="I171" i="68"/>
  <c r="J397" i="68"/>
  <c r="H18" i="68"/>
  <c r="J18" i="68" s="1"/>
  <c r="I21" i="68"/>
  <c r="H34" i="68"/>
  <c r="J34" i="68" s="1"/>
  <c r="H38" i="68"/>
  <c r="J38" i="68" s="1"/>
  <c r="H40" i="68"/>
  <c r="J40" i="68" s="1"/>
  <c r="D46" i="68"/>
  <c r="D45" i="68" s="1"/>
  <c r="H59" i="68"/>
  <c r="D62" i="68"/>
  <c r="I76" i="68"/>
  <c r="I70" i="68" s="1"/>
  <c r="I82" i="68"/>
  <c r="I81" i="68" s="1"/>
  <c r="H91" i="68"/>
  <c r="J91" i="68" s="1"/>
  <c r="H99" i="68"/>
  <c r="J99" i="68" s="1"/>
  <c r="F100" i="68"/>
  <c r="F94" i="68" s="1"/>
  <c r="H103" i="68"/>
  <c r="J103" i="68" s="1"/>
  <c r="H119" i="68"/>
  <c r="F122" i="68"/>
  <c r="I130" i="68"/>
  <c r="I129" i="68" s="1"/>
  <c r="J156" i="68"/>
  <c r="H170" i="68"/>
  <c r="J170" i="68" s="1"/>
  <c r="J172" i="68"/>
  <c r="H214" i="68"/>
  <c r="J214" i="68" s="1"/>
  <c r="H226" i="68"/>
  <c r="I243" i="68"/>
  <c r="E239" i="68"/>
  <c r="H250" i="68"/>
  <c r="H273" i="68"/>
  <c r="J273" i="68" s="1"/>
  <c r="I135" i="68"/>
  <c r="I134" i="68" s="1"/>
  <c r="I139" i="68"/>
  <c r="I138" i="68" s="1"/>
  <c r="I143" i="68"/>
  <c r="I142" i="68" s="1"/>
  <c r="H150" i="68"/>
  <c r="H158" i="68"/>
  <c r="J158" i="68" s="1"/>
  <c r="H162" i="68"/>
  <c r="H178" i="68"/>
  <c r="J178" i="68" s="1"/>
  <c r="D181" i="68"/>
  <c r="D165" i="68" s="1"/>
  <c r="H182" i="68"/>
  <c r="G188" i="68"/>
  <c r="E215" i="68"/>
  <c r="E220" i="68"/>
  <c r="I227" i="68"/>
  <c r="I225" i="68" s="1"/>
  <c r="E228" i="68"/>
  <c r="I254" i="68"/>
  <c r="E266" i="68"/>
  <c r="H47" i="68"/>
  <c r="H63" i="68"/>
  <c r="H71" i="68"/>
  <c r="H87" i="68"/>
  <c r="I96" i="68"/>
  <c r="I95" i="68" s="1"/>
  <c r="H115" i="68"/>
  <c r="I124" i="68"/>
  <c r="I123" i="68" s="1"/>
  <c r="H127" i="68"/>
  <c r="H136" i="68"/>
  <c r="H140" i="68"/>
  <c r="H144" i="68"/>
  <c r="I146" i="68"/>
  <c r="I149" i="68"/>
  <c r="I157" i="68"/>
  <c r="I155" i="68" s="1"/>
  <c r="I161" i="68"/>
  <c r="I169" i="68"/>
  <c r="I173" i="68"/>
  <c r="I177" i="68"/>
  <c r="I175" i="68" s="1"/>
  <c r="I181" i="68"/>
  <c r="H190" i="68"/>
  <c r="H194" i="68"/>
  <c r="I197" i="68"/>
  <c r="H202" i="68"/>
  <c r="I205" i="68"/>
  <c r="I201" i="68" s="1"/>
  <c r="G206" i="68"/>
  <c r="G200" i="68" s="1"/>
  <c r="I209" i="68"/>
  <c r="H224" i="68"/>
  <c r="J224" i="68" s="1"/>
  <c r="H232" i="68"/>
  <c r="J232" i="68" s="1"/>
  <c r="I234" i="68"/>
  <c r="I233" i="68" s="1"/>
  <c r="H238" i="68"/>
  <c r="H248" i="68"/>
  <c r="F249" i="68"/>
  <c r="F245" i="68" s="1"/>
  <c r="F244" i="68" s="1"/>
  <c r="H252" i="68"/>
  <c r="J252" i="68" s="1"/>
  <c r="E254" i="68"/>
  <c r="H256" i="68"/>
  <c r="J286" i="68"/>
  <c r="H312" i="68"/>
  <c r="H133" i="68"/>
  <c r="J133" i="68" s="1"/>
  <c r="H148" i="68"/>
  <c r="J148" i="68" s="1"/>
  <c r="H152" i="68"/>
  <c r="J152" i="68" s="1"/>
  <c r="H160" i="68"/>
  <c r="J160" i="68" s="1"/>
  <c r="H164" i="68"/>
  <c r="J164" i="68" s="1"/>
  <c r="H180" i="68"/>
  <c r="J180" i="68" s="1"/>
  <c r="H184" i="68"/>
  <c r="J184" i="68" s="1"/>
  <c r="I189" i="68"/>
  <c r="I193" i="68"/>
  <c r="H212" i="68"/>
  <c r="J212" i="68" s="1"/>
  <c r="D215" i="68"/>
  <c r="D200" i="68" s="1"/>
  <c r="D187" i="68" s="1"/>
  <c r="H236" i="68"/>
  <c r="J236" i="68" s="1"/>
  <c r="I241" i="68"/>
  <c r="I239" i="68" s="1"/>
  <c r="D245" i="68"/>
  <c r="H262" i="68"/>
  <c r="I265" i="68"/>
  <c r="I261" i="68" s="1"/>
  <c r="G266" i="68"/>
  <c r="G245" i="68" s="1"/>
  <c r="G244" i="68" s="1"/>
  <c r="F266" i="68"/>
  <c r="I269" i="68"/>
  <c r="I266" i="68" s="1"/>
  <c r="E284" i="68"/>
  <c r="I285" i="68"/>
  <c r="I284" i="68" s="1"/>
  <c r="J326" i="68"/>
  <c r="G274" i="68"/>
  <c r="H293" i="68"/>
  <c r="J293" i="68" s="1"/>
  <c r="J294" i="68"/>
  <c r="D299" i="68"/>
  <c r="D287" i="68" s="1"/>
  <c r="H300" i="68"/>
  <c r="I309" i="68"/>
  <c r="I306" i="68" s="1"/>
  <c r="E311" i="68"/>
  <c r="E287" i="68" s="1"/>
  <c r="H318" i="68"/>
  <c r="J318" i="68" s="1"/>
  <c r="H323" i="68"/>
  <c r="J323" i="68" s="1"/>
  <c r="E325" i="68"/>
  <c r="H327" i="68"/>
  <c r="J327" i="68" s="1"/>
  <c r="G325" i="68"/>
  <c r="I337" i="68"/>
  <c r="H338" i="68"/>
  <c r="J338" i="68" s="1"/>
  <c r="G338" i="68"/>
  <c r="I341" i="68"/>
  <c r="J369" i="68"/>
  <c r="E395" i="68"/>
  <c r="I396" i="68"/>
  <c r="H411" i="68"/>
  <c r="H216" i="68"/>
  <c r="I221" i="68"/>
  <c r="I220" i="68" s="1"/>
  <c r="I229" i="68"/>
  <c r="I228" i="68" s="1"/>
  <c r="H240" i="68"/>
  <c r="D274" i="68"/>
  <c r="H276" i="68"/>
  <c r="F287" i="68"/>
  <c r="H310" i="68"/>
  <c r="J310" i="68" s="1"/>
  <c r="H314" i="68"/>
  <c r="J314" i="68" s="1"/>
  <c r="I332" i="68"/>
  <c r="I325" i="68" s="1"/>
  <c r="I356" i="68"/>
  <c r="E352" i="68"/>
  <c r="E367" i="68"/>
  <c r="I368" i="68"/>
  <c r="I367" i="68" s="1"/>
  <c r="H403" i="68"/>
  <c r="J403" i="68" s="1"/>
  <c r="E275" i="68"/>
  <c r="H280" i="68"/>
  <c r="H282" i="68"/>
  <c r="I291" i="68"/>
  <c r="I288" i="68" s="1"/>
  <c r="I295" i="68"/>
  <c r="I293" i="68" s="1"/>
  <c r="H298" i="68"/>
  <c r="H302" i="68"/>
  <c r="J302" i="68" s="1"/>
  <c r="H321" i="68"/>
  <c r="J348" i="68"/>
  <c r="H347" i="68"/>
  <c r="J347" i="68" s="1"/>
  <c r="E357" i="68"/>
  <c r="I360" i="68"/>
  <c r="E385" i="68"/>
  <c r="D293" i="68"/>
  <c r="I346" i="68"/>
  <c r="I350" i="68"/>
  <c r="I347" i="68" s="1"/>
  <c r="I354" i="68"/>
  <c r="I358" i="68"/>
  <c r="H365" i="68"/>
  <c r="J365" i="68" s="1"/>
  <c r="H373" i="68"/>
  <c r="H377" i="68"/>
  <c r="J377" i="68" s="1"/>
  <c r="D385" i="68"/>
  <c r="I276" i="68"/>
  <c r="I275" i="68" s="1"/>
  <c r="I280" i="68"/>
  <c r="I279" i="68" s="1"/>
  <c r="I300" i="68"/>
  <c r="I299" i="68" s="1"/>
  <c r="H307" i="68"/>
  <c r="I312" i="68"/>
  <c r="I311" i="68" s="1"/>
  <c r="I321" i="68"/>
  <c r="I320" i="68" s="1"/>
  <c r="H352" i="68"/>
  <c r="J352" i="68" s="1"/>
  <c r="J353" i="68"/>
  <c r="G357" i="68"/>
  <c r="D374" i="68"/>
  <c r="D371" i="68" s="1"/>
  <c r="H375" i="68"/>
  <c r="F374" i="68"/>
  <c r="F371" i="68" s="1"/>
  <c r="H389" i="68"/>
  <c r="J389" i="68" s="1"/>
  <c r="I402" i="68"/>
  <c r="I406" i="68"/>
  <c r="I408" i="68"/>
  <c r="E410" i="68"/>
  <c r="I416" i="68"/>
  <c r="I415" i="68" s="1"/>
  <c r="H421" i="68"/>
  <c r="J421" i="68" s="1"/>
  <c r="H355" i="68"/>
  <c r="J355" i="68" s="1"/>
  <c r="D357" i="68"/>
  <c r="I362" i="68"/>
  <c r="I370" i="68"/>
  <c r="H381" i="68"/>
  <c r="J381" i="68" s="1"/>
  <c r="G385" i="68"/>
  <c r="I394" i="68"/>
  <c r="I398" i="68"/>
  <c r="H409" i="68"/>
  <c r="J409" i="68" s="1"/>
  <c r="H413" i="68"/>
  <c r="J413" i="68" s="1"/>
  <c r="H417" i="68"/>
  <c r="H358" i="68"/>
  <c r="I375" i="68"/>
  <c r="I374" i="68" s="1"/>
  <c r="H386" i="68"/>
  <c r="H406" i="68"/>
  <c r="I411" i="68"/>
  <c r="I410" i="68" s="1"/>
  <c r="I386" i="68"/>
  <c r="D6" i="70"/>
  <c r="D244" i="71"/>
  <c r="E44" i="72"/>
  <c r="D6" i="74"/>
  <c r="D44" i="78"/>
  <c r="E6" i="51"/>
  <c r="E244" i="69"/>
  <c r="E187" i="70"/>
  <c r="E6" i="72"/>
  <c r="D44" i="72"/>
  <c r="E244" i="73"/>
  <c r="E187" i="74"/>
  <c r="D44" i="75"/>
  <c r="E244" i="67"/>
  <c r="E44" i="70"/>
  <c r="D187" i="70"/>
  <c r="D44" i="71"/>
  <c r="D187" i="71"/>
  <c r="D6" i="72"/>
  <c r="D244" i="73"/>
  <c r="E44" i="74"/>
  <c r="D187" i="74"/>
  <c r="D244" i="74"/>
  <c r="D244" i="79"/>
  <c r="D6" i="82"/>
  <c r="E44" i="75"/>
  <c r="E187" i="75"/>
  <c r="E44" i="79"/>
  <c r="E187" i="79"/>
  <c r="E6" i="76"/>
  <c r="E244" i="77"/>
  <c r="E187" i="78"/>
  <c r="E244" i="78"/>
  <c r="E6" i="80"/>
  <c r="E244" i="80"/>
  <c r="E244" i="81"/>
  <c r="D44" i="76"/>
  <c r="E44" i="77"/>
  <c r="E44" i="78"/>
  <c r="D44" i="80"/>
  <c r="E44" i="81"/>
  <c r="E44" i="82"/>
  <c r="I45" i="68" l="1"/>
  <c r="H30" i="68"/>
  <c r="J30" i="68" s="1"/>
  <c r="H25" i="68"/>
  <c r="J25" i="68" s="1"/>
  <c r="D19" i="68"/>
  <c r="D6" i="68"/>
  <c r="D154" i="68"/>
  <c r="H155" i="68"/>
  <c r="I154" i="68"/>
  <c r="E122" i="68"/>
  <c r="D44" i="51"/>
  <c r="H123" i="68"/>
  <c r="E44" i="51"/>
  <c r="I94" i="68"/>
  <c r="D56" i="68"/>
  <c r="E45" i="68"/>
  <c r="I188" i="68"/>
  <c r="D244" i="51"/>
  <c r="E245" i="68"/>
  <c r="E244" i="68" s="1"/>
  <c r="E244" i="51"/>
  <c r="E274" i="68"/>
  <c r="I287" i="68"/>
  <c r="H395" i="68"/>
  <c r="J395" i="68" s="1"/>
  <c r="I338" i="68"/>
  <c r="I352" i="68"/>
  <c r="I245" i="68"/>
  <c r="F44" i="68"/>
  <c r="H371" i="68"/>
  <c r="J371" i="68" s="1"/>
  <c r="J256" i="68"/>
  <c r="H254" i="68"/>
  <c r="J254" i="68" s="1"/>
  <c r="H62" i="68"/>
  <c r="J62" i="68" s="1"/>
  <c r="J63" i="68"/>
  <c r="J182" i="68"/>
  <c r="H181" i="68"/>
  <c r="J181" i="68" s="1"/>
  <c r="J59" i="68"/>
  <c r="H57" i="68"/>
  <c r="J123" i="68"/>
  <c r="H228" i="68"/>
  <c r="J228" i="68" s="1"/>
  <c r="J386" i="68"/>
  <c r="H385" i="68"/>
  <c r="J385" i="68" s="1"/>
  <c r="H372" i="68"/>
  <c r="J372" i="68" s="1"/>
  <c r="J373" i="68"/>
  <c r="J276" i="68"/>
  <c r="H275" i="68"/>
  <c r="J202" i="68"/>
  <c r="H201" i="68"/>
  <c r="J190" i="68"/>
  <c r="H189" i="68"/>
  <c r="J136" i="68"/>
  <c r="H134" i="68"/>
  <c r="J134" i="68" s="1"/>
  <c r="H46" i="68"/>
  <c r="J47" i="68"/>
  <c r="H234" i="68"/>
  <c r="J109" i="68"/>
  <c r="H108" i="68"/>
  <c r="J108" i="68" s="1"/>
  <c r="I166" i="68"/>
  <c r="I30" i="68"/>
  <c r="J20" i="68"/>
  <c r="H19" i="68"/>
  <c r="J19" i="68" s="1"/>
  <c r="I7" i="68"/>
  <c r="E200" i="68"/>
  <c r="H175" i="68"/>
  <c r="J175" i="68" s="1"/>
  <c r="J288" i="68"/>
  <c r="J406" i="68"/>
  <c r="H405" i="68"/>
  <c r="J405" i="68" s="1"/>
  <c r="J280" i="68"/>
  <c r="H279" i="68"/>
  <c r="J279" i="68" s="1"/>
  <c r="J155" i="68"/>
  <c r="I385" i="68"/>
  <c r="I274" i="68"/>
  <c r="J321" i="68"/>
  <c r="H320" i="68"/>
  <c r="J320" i="68" s="1"/>
  <c r="H215" i="68"/>
  <c r="J215" i="68" s="1"/>
  <c r="J216" i="68"/>
  <c r="H325" i="68"/>
  <c r="J325" i="68" s="1"/>
  <c r="J262" i="68"/>
  <c r="H261" i="68"/>
  <c r="J261" i="68" s="1"/>
  <c r="J312" i="68"/>
  <c r="H311" i="68"/>
  <c r="J311" i="68" s="1"/>
  <c r="J238" i="68"/>
  <c r="H237" i="68"/>
  <c r="J237" i="68" s="1"/>
  <c r="H126" i="68"/>
  <c r="J126" i="68" s="1"/>
  <c r="J127" i="68"/>
  <c r="H86" i="68"/>
  <c r="J86" i="68" s="1"/>
  <c r="J87" i="68"/>
  <c r="J150" i="68"/>
  <c r="H149" i="68"/>
  <c r="J149" i="68" s="1"/>
  <c r="D44" i="68"/>
  <c r="I20" i="68"/>
  <c r="I19" i="68" s="1"/>
  <c r="I206" i="68"/>
  <c r="I200" i="68" s="1"/>
  <c r="I187" i="68" s="1"/>
  <c r="E165" i="68"/>
  <c r="I56" i="68"/>
  <c r="J53" i="68"/>
  <c r="H52" i="68"/>
  <c r="J52" i="68" s="1"/>
  <c r="J9" i="68"/>
  <c r="H8" i="68"/>
  <c r="J36" i="68"/>
  <c r="H35" i="68"/>
  <c r="J35" i="68" s="1"/>
  <c r="H14" i="68"/>
  <c r="J14" i="68" s="1"/>
  <c r="J417" i="68"/>
  <c r="H415" i="68"/>
  <c r="J415" i="68" s="1"/>
  <c r="H297" i="68"/>
  <c r="J297" i="68" s="1"/>
  <c r="J298" i="68"/>
  <c r="I395" i="68"/>
  <c r="J248" i="68"/>
  <c r="H246" i="68"/>
  <c r="J194" i="68"/>
  <c r="H193" i="68"/>
  <c r="J193" i="68" s="1"/>
  <c r="J140" i="68"/>
  <c r="H138" i="68"/>
  <c r="J138" i="68" s="1"/>
  <c r="H114" i="68"/>
  <c r="J115" i="68"/>
  <c r="J162" i="68"/>
  <c r="H161" i="68"/>
  <c r="J161" i="68" s="1"/>
  <c r="J250" i="68"/>
  <c r="H249" i="68"/>
  <c r="J249" i="68" s="1"/>
  <c r="J358" i="68"/>
  <c r="H357" i="68"/>
  <c r="J357" i="68" s="1"/>
  <c r="I405" i="68"/>
  <c r="J375" i="68"/>
  <c r="H374" i="68"/>
  <c r="J374" i="68" s="1"/>
  <c r="H306" i="68"/>
  <c r="J306" i="68" s="1"/>
  <c r="J307" i="68"/>
  <c r="I357" i="68"/>
  <c r="H281" i="68"/>
  <c r="J281" i="68" s="1"/>
  <c r="J282" i="68"/>
  <c r="H239" i="68"/>
  <c r="J239" i="68" s="1"/>
  <c r="J240" i="68"/>
  <c r="J411" i="68"/>
  <c r="H410" i="68"/>
  <c r="J410" i="68" s="1"/>
  <c r="J300" i="68"/>
  <c r="H299" i="68"/>
  <c r="J299" i="68" s="1"/>
  <c r="D244" i="68"/>
  <c r="J144" i="68"/>
  <c r="H142" i="68"/>
  <c r="J142" i="68" s="1"/>
  <c r="I122" i="68"/>
  <c r="H70" i="68"/>
  <c r="J70" i="68" s="1"/>
  <c r="J71" i="68"/>
  <c r="G187" i="68"/>
  <c r="H146" i="68"/>
  <c r="J146" i="68" s="1"/>
  <c r="J226" i="68"/>
  <c r="H225" i="68"/>
  <c r="J225" i="68" s="1"/>
  <c r="J119" i="68"/>
  <c r="H117" i="68"/>
  <c r="J117" i="68" s="1"/>
  <c r="I170" i="68"/>
  <c r="H266" i="68"/>
  <c r="J266" i="68" s="1"/>
  <c r="H129" i="68"/>
  <c r="J129" i="68" s="1"/>
  <c r="G56" i="68"/>
  <c r="G44" i="68" s="1"/>
  <c r="H206" i="68"/>
  <c r="J206" i="68" s="1"/>
  <c r="E188" i="68"/>
  <c r="J101" i="68"/>
  <c r="H100" i="68"/>
  <c r="J100" i="68" s="1"/>
  <c r="H95" i="68"/>
  <c r="J12" i="68"/>
  <c r="H11" i="68"/>
  <c r="J11" i="68" s="1"/>
  <c r="E6" i="68"/>
  <c r="H165" i="68" l="1"/>
  <c r="J165" i="68" s="1"/>
  <c r="H154" i="68"/>
  <c r="J154" i="68" s="1"/>
  <c r="E44" i="68"/>
  <c r="E187" i="68"/>
  <c r="J114" i="68"/>
  <c r="H113" i="68"/>
  <c r="J113" i="68" s="1"/>
  <c r="J46" i="68"/>
  <c r="H45" i="68"/>
  <c r="J246" i="68"/>
  <c r="H245" i="68"/>
  <c r="J201" i="68"/>
  <c r="H200" i="68"/>
  <c r="J200" i="68" s="1"/>
  <c r="J57" i="68"/>
  <c r="H56" i="68"/>
  <c r="J56" i="68" s="1"/>
  <c r="H94" i="68"/>
  <c r="J94" i="68" s="1"/>
  <c r="J95" i="68"/>
  <c r="J234" i="68"/>
  <c r="H233" i="68"/>
  <c r="J233" i="68" s="1"/>
  <c r="J8" i="68"/>
  <c r="H7" i="68"/>
  <c r="H287" i="68"/>
  <c r="J287" i="68" s="1"/>
  <c r="I6" i="68"/>
  <c r="I165" i="68"/>
  <c r="I44" i="68" s="1"/>
  <c r="J189" i="68"/>
  <c r="H188" i="68"/>
  <c r="H274" i="68"/>
  <c r="J274" i="68" s="1"/>
  <c r="J275" i="68"/>
  <c r="H122" i="68"/>
  <c r="J122" i="68" s="1"/>
  <c r="I244" i="68"/>
  <c r="J45" i="68" l="1"/>
  <c r="H44" i="68"/>
  <c r="J44" i="68" s="1"/>
  <c r="J245" i="68"/>
  <c r="H244" i="68"/>
  <c r="J244" i="68" s="1"/>
  <c r="H6" i="68"/>
  <c r="J6" i="68" s="1"/>
  <c r="J7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<sst xmlns="http://schemas.openxmlformats.org/spreadsheetml/2006/main" count="15428" uniqueCount="816">
  <si>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</si>
  <si>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OSNOVNA ŠKOLA BAKAR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</si>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</sst>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I45" sqref="I4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50254.29</v>
      </c>
      <c r="F6" s="12">
        <f t="shared" si="0"/>
        <v>0</v>
      </c>
      <c r="G6" s="12">
        <f>+G7+G14+G19+G30+G35</f>
        <v>8267.2000000000007</v>
      </c>
      <c r="H6" s="12">
        <f t="shared" si="0"/>
        <v>0</v>
      </c>
      <c r="I6" s="12">
        <f t="shared" si="0"/>
        <v>58521.490000000005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15473.2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15473.2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15473.2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15473.2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15473.2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15473.2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26930.23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26930.23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26930.23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26930.23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26930.23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26930.23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7850.86</v>
      </c>
      <c r="F35" s="13">
        <f t="shared" si="15"/>
        <v>0</v>
      </c>
      <c r="G35" s="13">
        <f t="shared" si="15"/>
        <v>8267.2000000000007</v>
      </c>
      <c r="H35" s="13">
        <f t="shared" si="15"/>
        <v>0</v>
      </c>
      <c r="I35" s="13">
        <f t="shared" si="15"/>
        <v>16118.060000000001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7850.86</v>
      </c>
      <c r="F36" s="103">
        <f>'Nacionalno sufinanciranje'!D36</f>
        <v>0</v>
      </c>
      <c r="G36" s="103">
        <f>'Nacionalno sufinanciranje'!E36</f>
        <v>8267.2000000000007</v>
      </c>
      <c r="H36" s="17">
        <f t="shared" ref="H36:I38" si="16">D36+F36</f>
        <v>0</v>
      </c>
      <c r="I36" s="17">
        <f t="shared" si="16"/>
        <v>16118.060000000001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46252.600000000006</v>
      </c>
      <c r="F44" s="13">
        <f t="shared" si="21"/>
        <v>0</v>
      </c>
      <c r="G44" s="13">
        <f t="shared" si="21"/>
        <v>10056.94</v>
      </c>
      <c r="H44" s="13">
        <f t="shared" si="21"/>
        <v>0</v>
      </c>
      <c r="I44" s="13">
        <f t="shared" si="21"/>
        <v>56309.54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7692.4400000000005</v>
      </c>
      <c r="F45" s="13">
        <f t="shared" si="23"/>
        <v>0</v>
      </c>
      <c r="G45" s="13">
        <f t="shared" si="23"/>
        <v>9964.24</v>
      </c>
      <c r="H45" s="13">
        <f t="shared" si="23"/>
        <v>0</v>
      </c>
      <c r="I45" s="13">
        <f t="shared" si="23"/>
        <v>17656.68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5407.38</v>
      </c>
      <c r="F46" s="13">
        <f t="shared" si="24"/>
        <v>0</v>
      </c>
      <c r="G46" s="13">
        <f t="shared" si="24"/>
        <v>8460.99</v>
      </c>
      <c r="H46" s="13">
        <f t="shared" si="24"/>
        <v>0</v>
      </c>
      <c r="I46" s="13">
        <f t="shared" si="24"/>
        <v>13868.369999999999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5407.38</v>
      </c>
      <c r="F47" s="103">
        <f>'Nacionalno sufinanciranje'!D47</f>
        <v>0</v>
      </c>
      <c r="G47" s="103">
        <f>'Nacionalno sufinanciranje'!E47</f>
        <v>8460.99</v>
      </c>
      <c r="H47" s="17">
        <f t="shared" ref="H47:I51" si="25">D47+F47</f>
        <v>0</v>
      </c>
      <c r="I47" s="17">
        <f t="shared" si="25"/>
        <v>13868.369999999999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340</v>
      </c>
      <c r="F51" s="103">
        <f>'Nacionalno sufinanciranje'!D51</f>
        <v>0</v>
      </c>
      <c r="G51" s="103">
        <f>'Nacionalno sufinanciranje'!E51</f>
        <v>1160</v>
      </c>
      <c r="H51" s="17">
        <f t="shared" si="25"/>
        <v>0</v>
      </c>
      <c r="I51" s="17">
        <f t="shared" si="25"/>
        <v>1500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1945.06</v>
      </c>
      <c r="F52" s="13">
        <f t="shared" si="26"/>
        <v>0</v>
      </c>
      <c r="G52" s="13">
        <f t="shared" si="26"/>
        <v>343.25</v>
      </c>
      <c r="H52" s="13">
        <f t="shared" si="26"/>
        <v>0</v>
      </c>
      <c r="I52" s="13">
        <f t="shared" si="26"/>
        <v>2288.31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1945.06</v>
      </c>
      <c r="F54" s="103">
        <f>'Nacionalno sufinanciranje'!D54</f>
        <v>0</v>
      </c>
      <c r="G54" s="103">
        <f>'Nacionalno sufinanciranje'!E54</f>
        <v>343.25</v>
      </c>
      <c r="H54" s="17">
        <f t="shared" si="27"/>
        <v>0</v>
      </c>
      <c r="I54" s="17">
        <f t="shared" si="27"/>
        <v>2288.31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38560.160000000003</v>
      </c>
      <c r="F56" s="13">
        <f t="shared" si="28"/>
        <v>0</v>
      </c>
      <c r="G56" s="13">
        <f t="shared" si="28"/>
        <v>92.7</v>
      </c>
      <c r="H56" s="13">
        <f t="shared" si="28"/>
        <v>0</v>
      </c>
      <c r="I56" s="13">
        <f t="shared" si="28"/>
        <v>38652.86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32623.510000000002</v>
      </c>
      <c r="F57" s="13">
        <f t="shared" si="29"/>
        <v>0</v>
      </c>
      <c r="G57" s="13">
        <f t="shared" si="29"/>
        <v>92.7</v>
      </c>
      <c r="H57" s="13">
        <f t="shared" si="29"/>
        <v>0</v>
      </c>
      <c r="I57" s="13">
        <f t="shared" si="29"/>
        <v>32716.21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164.62</v>
      </c>
      <c r="F58" s="103">
        <f>'Nacionalno sufinanciranje'!D58</f>
        <v>0</v>
      </c>
      <c r="G58" s="103">
        <f>'Nacionalno sufinanciranje'!E58</f>
        <v>4.5</v>
      </c>
      <c r="H58" s="17">
        <f t="shared" ref="H58:I61" si="30">D58+F58</f>
        <v>0</v>
      </c>
      <c r="I58" s="17">
        <f t="shared" si="30"/>
        <v>169.12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499.8</v>
      </c>
      <c r="F59" s="103">
        <f>'Nacionalno sufinanciranje'!D59</f>
        <v>0</v>
      </c>
      <c r="G59" s="103">
        <f>'Nacionalno sufinanciranje'!E59</f>
        <v>88.2</v>
      </c>
      <c r="H59" s="17">
        <f t="shared" si="30"/>
        <v>0</v>
      </c>
      <c r="I59" s="17">
        <f t="shared" si="30"/>
        <v>588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31959.09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31959.09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90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90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90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90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5654.25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5654.25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5654.25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5654.25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192.4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192.4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192.4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192.4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1580.95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1580.95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1580.95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1580.95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1580.95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1580.95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1580.95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1580.95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12276</v>
      </c>
      <c r="E325" s="13">
        <f t="shared" ref="E325:I325" si="146">SUM(E326:E333)</f>
        <v>19592.599999999999</v>
      </c>
      <c r="F325" s="13">
        <f t="shared" si="146"/>
        <v>0</v>
      </c>
      <c r="G325" s="13">
        <f t="shared" si="146"/>
        <v>0</v>
      </c>
      <c r="H325" s="13">
        <f t="shared" si="146"/>
        <v>12276</v>
      </c>
      <c r="I325" s="13">
        <f t="shared" si="146"/>
        <v>19592.599999999999</v>
      </c>
      <c r="J325" s="62">
        <f t="shared" si="144"/>
        <v>159.60084718149233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12276</v>
      </c>
      <c r="E326" s="103">
        <f>SUM('510:816'!E326)</f>
        <v>19592.599999999999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12276</v>
      </c>
      <c r="I326" s="14">
        <f t="shared" si="147"/>
        <v>19592.599999999999</v>
      </c>
      <c r="J326" s="62">
        <f t="shared" si="144"/>
        <v>159.60084718149233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7316.6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7316.6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7316.6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7316.6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14612.17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14612.17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14612.17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14612.17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14612.17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14612.17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7316.6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7316.6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7316.6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7316.6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21928.77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21928.77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8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8267.2000000000007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8267.2000000000007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8267.2000000000007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10056.94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9964.24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8460.99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8460.99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1160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343.25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343.25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92.7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92.7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4.5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88.2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" zoomScaleNormal="100" workbookViewId="0">
      <selection activeCell="E16" sqref="E1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42403.43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15473.2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15473.2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15473.2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26930.23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26930.23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26930.23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38034.86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38034.86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32098.21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139.12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31959.09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90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90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5654.25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5654.25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192.4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192.4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1580.95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1580.95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1580.95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1580.95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6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6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6">
        <v>0</v>
      </c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12276</v>
      </c>
      <c r="E325" s="4">
        <f>SUM(E326:E333)</f>
        <v>19592.599999999999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12276</v>
      </c>
      <c r="E326" s="98">
        <v>19592.599999999999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10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10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10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10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10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10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10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7316.6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7316.6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14612.17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14612.17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14612.17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98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98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98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98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98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98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98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98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98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98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98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98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98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98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98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98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98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98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7316.6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7316.6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21928.77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7850.86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7850.86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7850.86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8217.74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7692.4400000000005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5407.38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5407.38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340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1945.06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1945.06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525.29999999999995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525.29999999999995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25.5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499.8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6D2CF404C4F24D97321AB6C2657900" ma:contentTypeVersion="18" ma:contentTypeDescription="Stvaranje novog dokumenta." ma:contentTypeScope="" ma:versionID="17964cee712b8178f379a2def43af1cd">
  <xsd:schema xmlns:xsd="http://www.w3.org/2001/XMLSchema" xmlns:xs="http://www.w3.org/2001/XMLSchema" xmlns:p="http://schemas.microsoft.com/office/2006/metadata/properties" xmlns:ns2="3498d0d5-97d2-42ca-9090-95be33117fb9" xmlns:ns3="c3d1f244-6952-471a-a14b-b439d1271939" targetNamespace="http://schemas.microsoft.com/office/2006/metadata/properties" ma:root="true" ma:fieldsID="500ebce222c5d892a3799f71f180c6e5" ns2:_="" ns3:_="">
    <xsd:import namespace="3498d0d5-97d2-42ca-9090-95be33117fb9"/>
    <xsd:import namespace="c3d1f244-6952-471a-a14b-b439d1271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8d0d5-97d2-42ca-9090-95be33117f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a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1f244-6952-471a-a14b-b439d12719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e034d1c-a485-4d71-999b-279a86d44341}" ma:internalName="TaxCatchAll" ma:showField="CatchAllData" ma:web="c3d1f244-6952-471a-a14b-b439d12719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d1f244-6952-471a-a14b-b439d1271939" xsi:nil="true"/>
    <lcf76f155ced4ddcb4097134ff3c332f xmlns="3498d0d5-97d2-42ca-9090-95be33117f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6CAEC3-685E-4973-9C69-8C5C05B71AC3}"/>
</file>

<file path=customXml/itemProps2.xml><?xml version="1.0" encoding="utf-8"?>
<ds:datastoreItem xmlns:ds="http://schemas.openxmlformats.org/officeDocument/2006/customXml" ds:itemID="{9A24F4A4-E163-42AA-9000-B9D45193DF1D}"/>
</file>

<file path=customXml/itemProps3.xml><?xml version="1.0" encoding="utf-8"?>
<ds:datastoreItem xmlns:ds="http://schemas.openxmlformats.org/officeDocument/2006/customXml" ds:itemID="{80A26316-D588-4295-B953-9A0E16D7B0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2026-01-30T08:47:18Z</cp:lastPrinted>
  <dcterms:created xsi:type="dcterms:W3CDTF">2025-08-09T19:28:20Z</dcterms:created>
  <dcterms:modified xsi:type="dcterms:W3CDTF">2026-02-02T10:41:53Z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0x010100A66D2CF404C4F24D97321AB6C2657900</vt:lpwstr>
  </property>
</Properties>
</file>